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165" windowWidth="20865" windowHeight="9255"/>
  </bookViews>
  <sheets>
    <sheet name="тмц" sheetId="4" r:id="rId1"/>
  </sheets>
  <calcPr calcId="145621" refMode="R1C1"/>
</workbook>
</file>

<file path=xl/calcChain.xml><?xml version="1.0" encoding="utf-8"?>
<calcChain xmlns="http://schemas.openxmlformats.org/spreadsheetml/2006/main">
  <c r="U23" i="4" l="1"/>
  <c r="N23" i="4"/>
  <c r="W23" i="4" l="1"/>
</calcChain>
</file>

<file path=xl/sharedStrings.xml><?xml version="1.0" encoding="utf-8"?>
<sst xmlns="http://schemas.openxmlformats.org/spreadsheetml/2006/main" count="119" uniqueCount="56">
  <si>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</si>
  <si>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</si>
  <si>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</si>
  <si>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</si>
  <si>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</si>
  <si>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</si>
  <si>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</si>
  <si>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</si>
  <si>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</si>
  <si>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</si>
  <si>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</si>
  <si>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</si>
  <si>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</si>
  <si>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</si>
  <si>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</si>
  <si>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</si>
  <si>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</si>
  <si>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</si>
  <si>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</si>
  <si>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</si>
  <si>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</si>
  <si>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</si>
  <si>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</si>
  <si>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Страна 
происхождения работ</t>
  </si>
  <si>
    <t>Заказчика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</si>
  <si>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</si>
  <si>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</si>
  <si>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</si>
  <si>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</si>
  <si>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>Не предусмотрен</t>
  </si>
  <si>
    <t>АО "Тамбовские коммунальные системы"</t>
  </si>
  <si>
    <t>на Услуги</t>
  </si>
  <si>
    <t>53.10.</t>
  </si>
  <si>
    <t>53.10.2</t>
  </si>
  <si>
    <t>Услуги по пересылке простого письма весом до 100 г</t>
  </si>
  <si>
    <t>ТЗ</t>
  </si>
  <si>
    <t>Территория РФ</t>
  </si>
  <si>
    <t>шт</t>
  </si>
  <si>
    <t>Январь 2021г.</t>
  </si>
  <si>
    <t>Декабрь 2021г.</t>
  </si>
  <si>
    <t>Услуги по пересылке заказного письма весом до 100 г</t>
  </si>
  <si>
    <t>Услуги по пересылке заказного письма с уведомлением о вручении весом до 100 г</t>
  </si>
  <si>
    <t>Услуга по конвертированию корреспонденции</t>
  </si>
  <si>
    <t>Стоимость Услуг по лот №1:</t>
  </si>
  <si>
    <t>Цена одной единицы Услуги, без НДС (руб.)</t>
  </si>
  <si>
    <t>Стоимость Услуг, без НДС (руб.)</t>
  </si>
  <si>
    <t>Лот №2. Услуги почтовой связи для ОДО</t>
  </si>
  <si>
    <t>Стоимость Услуг по лот №2:</t>
  </si>
  <si>
    <t>Лот №1. Услуги почтовой связи для ОП</t>
  </si>
  <si>
    <t>Наименование Контрагента</t>
  </si>
  <si>
    <t>Начало выполнения Услуг</t>
  </si>
  <si>
    <t>Окончание выполнения Услуг</t>
  </si>
  <si>
    <t xml:space="preserve">Итоговая стоимость , руб. 
БЕЗ НДС, </t>
  </si>
  <si>
    <t xml:space="preserve">Цена одной единицы Услуги, руб. 
С НДС </t>
  </si>
  <si>
    <t xml:space="preserve">Итоговая стоимость , руб. 
С НДС </t>
  </si>
  <si>
    <t xml:space="preserve">Необходимо указать цену за единицу выполненяемых Услуг.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</si>
</sst>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₽&quot;"/>
    <numFmt numFmtId="165" formatCode="#,##0\ _₽"/>
    <numFmt numFmtId="166" formatCode="#,##0.00\ _₽"/>
  </numFmts>
  <fonts count="2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9" fillId="0" borderId="0"/>
    <xf numFmtId="0" fontId="12" fillId="0" borderId="0"/>
    <xf numFmtId="0" fontId="19" fillId="0" borderId="0"/>
    <xf numFmtId="0" fontId="1" fillId="0" borderId="0" applyNumberFormat="0" applyFill="0" applyBorder="0" applyAlignment="0" applyProtection="0"/>
  </cellStyleXfs>
  <cellXfs count="10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right" vertical="center" wrapText="1"/>
    </xf>
    <xf numFmtId="164" fontId="8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15" fillId="0" borderId="0" xfId="0" applyNumberFormat="1" applyFont="1" applyFill="1" applyBorder="1" applyAlignment="1" applyProtection="1">
      <alignment vertical="center" wrapText="1"/>
    </xf>
    <xf numFmtId="0" fontId="16" fillId="0" borderId="0" xfId="1" applyFont="1" applyAlignment="1">
      <alignment horizontal="center" vertical="center"/>
    </xf>
    <xf numFmtId="0" fontId="18" fillId="0" borderId="0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>
      <alignment vertical="center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3" fillId="0" borderId="1" xfId="4" applyNumberFormat="1" applyFont="1" applyFill="1" applyBorder="1" applyAlignment="1" applyProtection="1">
      <alignment horizontal="center" vertical="center" wrapText="1"/>
    </xf>
    <xf numFmtId="0" fontId="20" fillId="0" borderId="1" xfId="4" applyNumberFormat="1" applyFont="1" applyFill="1" applyBorder="1" applyAlignment="1" applyProtection="1">
      <alignment horizontal="left" vertical="center" wrapText="1"/>
    </xf>
    <xf numFmtId="14" fontId="20" fillId="0" borderId="1" xfId="4" applyNumberFormat="1" applyFont="1" applyFill="1" applyBorder="1" applyAlignment="1" applyProtection="1">
      <alignment horizontal="center" vertical="center" wrapText="1"/>
    </xf>
    <xf numFmtId="0" fontId="1" fillId="0" borderId="8" xfId="4" applyBorder="1" applyAlignment="1">
      <alignment horizontal="left" wrapText="1"/>
    </xf>
    <xf numFmtId="165" fontId="21" fillId="0" borderId="8" xfId="4" applyNumberFormat="1" applyFont="1" applyBorder="1" applyAlignment="1">
      <alignment horizontal="center" vertical="center"/>
    </xf>
    <xf numFmtId="166" fontId="1" fillId="0" borderId="8" xfId="4" applyNumberFormat="1" applyBorder="1" applyAlignment="1">
      <alignment horizontal="center" vertical="center"/>
    </xf>
    <xf numFmtId="166" fontId="1" fillId="0" borderId="10" xfId="4" applyNumberFormat="1" applyBorder="1" applyAlignment="1">
      <alignment horizontal="center" vertical="center"/>
    </xf>
    <xf numFmtId="0" fontId="1" fillId="0" borderId="8" xfId="4" applyBorder="1" applyAlignment="1">
      <alignment horizontal="center" vertical="center"/>
    </xf>
    <xf numFmtId="0" fontId="1" fillId="0" borderId="1" xfId="4" applyBorder="1" applyAlignment="1">
      <alignment horizontal="left" wrapText="1"/>
    </xf>
    <xf numFmtId="0" fontId="1" fillId="0" borderId="1" xfId="4" applyBorder="1" applyAlignment="1">
      <alignment horizontal="center" vertical="center"/>
    </xf>
    <xf numFmtId="165" fontId="21" fillId="0" borderId="1" xfId="4" applyNumberFormat="1" applyFont="1" applyBorder="1" applyAlignment="1">
      <alignment horizontal="center" vertical="center"/>
    </xf>
    <xf numFmtId="0" fontId="1" fillId="0" borderId="8" xfId="4" applyBorder="1" applyAlignment="1">
      <alignment horizontal="left" vertical="center"/>
    </xf>
    <xf numFmtId="0" fontId="1" fillId="0" borderId="10" xfId="4" applyBorder="1" applyAlignment="1">
      <alignment horizontal="left" vertical="center"/>
    </xf>
    <xf numFmtId="0" fontId="1" fillId="0" borderId="1" xfId="4" applyBorder="1" applyAlignment="1">
      <alignment horizontal="left" vertical="center"/>
    </xf>
    <xf numFmtId="0" fontId="1" fillId="0" borderId="8" xfId="4" applyFont="1" applyBorder="1" applyAlignment="1">
      <alignment horizontal="left" vertical="center" wrapText="1"/>
    </xf>
    <xf numFmtId="0" fontId="1" fillId="0" borderId="10" xfId="4" applyFont="1" applyBorder="1" applyAlignment="1">
      <alignment horizontal="left" vertical="center" wrapText="1"/>
    </xf>
    <xf numFmtId="0" fontId="1" fillId="0" borderId="1" xfId="4" applyFont="1" applyBorder="1" applyAlignment="1">
      <alignment horizontal="left" vertical="center" wrapText="1"/>
    </xf>
    <xf numFmtId="4" fontId="22" fillId="4" borderId="1" xfId="4" applyNumberFormat="1" applyFont="1" applyFill="1" applyBorder="1" applyAlignment="1">
      <alignment horizontal="center" vertical="center" wrapText="1"/>
    </xf>
    <xf numFmtId="0" fontId="3" fillId="0" borderId="6" xfId="4" applyNumberFormat="1" applyFont="1" applyFill="1" applyBorder="1" applyAlignment="1" applyProtection="1">
      <alignment horizontal="center" vertical="center" wrapText="1"/>
    </xf>
    <xf numFmtId="0" fontId="1" fillId="0" borderId="9" xfId="4" applyBorder="1" applyAlignment="1">
      <alignment horizontal="left" vertical="center"/>
    </xf>
    <xf numFmtId="0" fontId="1" fillId="0" borderId="9" xfId="4" applyFont="1" applyBorder="1" applyAlignment="1">
      <alignment horizontal="left" vertical="center" wrapText="1"/>
    </xf>
    <xf numFmtId="0" fontId="1" fillId="0" borderId="9" xfId="4" applyBorder="1" applyAlignment="1">
      <alignment horizontal="center" vertical="center"/>
    </xf>
    <xf numFmtId="0" fontId="1" fillId="0" borderId="9" xfId="4" applyBorder="1" applyAlignment="1">
      <alignment horizontal="left" wrapText="1"/>
    </xf>
    <xf numFmtId="0" fontId="20" fillId="0" borderId="6" xfId="4" applyNumberFormat="1" applyFont="1" applyFill="1" applyBorder="1" applyAlignment="1" applyProtection="1">
      <alignment horizontal="left" vertical="center" wrapText="1"/>
    </xf>
    <xf numFmtId="165" fontId="21" fillId="0" borderId="9" xfId="4" applyNumberFormat="1" applyFont="1" applyBorder="1" applyAlignment="1">
      <alignment horizontal="center" vertical="center"/>
    </xf>
    <xf numFmtId="14" fontId="20" fillId="0" borderId="6" xfId="4" applyNumberFormat="1" applyFont="1" applyFill="1" applyBorder="1" applyAlignment="1" applyProtection="1">
      <alignment horizontal="center" vertical="center" wrapText="1"/>
    </xf>
    <xf numFmtId="166" fontId="1" fillId="0" borderId="9" xfId="4" applyNumberFormat="1" applyBorder="1" applyAlignment="1">
      <alignment horizontal="center" vertical="center"/>
    </xf>
    <xf numFmtId="0" fontId="3" fillId="0" borderId="1" xfId="4" applyNumberFormat="1" applyFont="1" applyFill="1" applyBorder="1" applyAlignment="1" applyProtection="1">
      <alignment horizontal="center" vertical="center" wrapText="1"/>
    </xf>
    <xf numFmtId="0" fontId="20" fillId="0" borderId="1" xfId="4" applyNumberFormat="1" applyFont="1" applyFill="1" applyBorder="1" applyAlignment="1" applyProtection="1">
      <alignment horizontal="left" vertical="center" wrapText="1"/>
    </xf>
    <xf numFmtId="14" fontId="20" fillId="0" borderId="1" xfId="4" applyNumberFormat="1" applyFont="1" applyFill="1" applyBorder="1" applyAlignment="1" applyProtection="1">
      <alignment horizontal="center" vertical="center" wrapText="1"/>
    </xf>
    <xf numFmtId="0" fontId="1" fillId="0" borderId="8" xfId="4" applyBorder="1" applyAlignment="1">
      <alignment horizontal="left" wrapText="1"/>
    </xf>
    <xf numFmtId="165" fontId="21" fillId="0" borderId="8" xfId="4" applyNumberFormat="1" applyFont="1" applyBorder="1" applyAlignment="1">
      <alignment horizontal="center" vertical="center"/>
    </xf>
    <xf numFmtId="166" fontId="1" fillId="0" borderId="8" xfId="4" applyNumberFormat="1" applyBorder="1" applyAlignment="1">
      <alignment horizontal="center" vertical="center"/>
    </xf>
    <xf numFmtId="166" fontId="1" fillId="0" borderId="10" xfId="4" applyNumberFormat="1" applyBorder="1" applyAlignment="1">
      <alignment horizontal="center" vertical="center"/>
    </xf>
    <xf numFmtId="0" fontId="1" fillId="0" borderId="8" xfId="4" applyBorder="1" applyAlignment="1">
      <alignment horizontal="center" vertical="center"/>
    </xf>
    <xf numFmtId="0" fontId="1" fillId="0" borderId="1" xfId="4" applyBorder="1" applyAlignment="1">
      <alignment horizontal="left" wrapText="1"/>
    </xf>
    <xf numFmtId="0" fontId="1" fillId="0" borderId="1" xfId="4" applyBorder="1" applyAlignment="1">
      <alignment horizontal="center" vertical="center"/>
    </xf>
    <xf numFmtId="165" fontId="21" fillId="0" borderId="1" xfId="4" applyNumberFormat="1" applyFont="1" applyBorder="1" applyAlignment="1">
      <alignment horizontal="center" vertical="center"/>
    </xf>
    <xf numFmtId="0" fontId="1" fillId="0" borderId="8" xfId="4" applyBorder="1" applyAlignment="1">
      <alignment horizontal="left" vertical="center"/>
    </xf>
    <xf numFmtId="0" fontId="1" fillId="0" borderId="10" xfId="4" applyBorder="1" applyAlignment="1">
      <alignment horizontal="left" vertical="center"/>
    </xf>
    <xf numFmtId="0" fontId="1" fillId="0" borderId="1" xfId="4" applyBorder="1" applyAlignment="1">
      <alignment horizontal="left" vertical="center"/>
    </xf>
    <xf numFmtId="0" fontId="1" fillId="0" borderId="8" xfId="4" applyFont="1" applyBorder="1" applyAlignment="1">
      <alignment horizontal="left" vertical="center" wrapText="1"/>
    </xf>
    <xf numFmtId="0" fontId="1" fillId="0" borderId="10" xfId="4" applyFont="1" applyBorder="1" applyAlignment="1">
      <alignment horizontal="left" vertical="center" wrapText="1"/>
    </xf>
    <xf numFmtId="0" fontId="1" fillId="0" borderId="1" xfId="4" applyFont="1" applyBorder="1" applyAlignment="1">
      <alignment horizontal="left" vertical="center" wrapText="1"/>
    </xf>
    <xf numFmtId="4" fontId="22" fillId="4" borderId="1" xfId="4" applyNumberFormat="1" applyFont="1" applyFill="1" applyBorder="1" applyAlignment="1">
      <alignment horizontal="center" vertical="center" wrapText="1"/>
    </xf>
    <xf numFmtId="4" fontId="13" fillId="0" borderId="1" xfId="2" applyNumberFormat="1" applyFont="1" applyBorder="1" applyAlignment="1">
      <alignment horizontal="center" vertical="center" wrapText="1"/>
    </xf>
    <xf numFmtId="0" fontId="3" fillId="0" borderId="1" xfId="4" applyNumberFormat="1" applyFont="1" applyFill="1" applyBorder="1" applyAlignment="1" applyProtection="1">
      <alignment horizontal="center" vertical="center" wrapText="1"/>
    </xf>
    <xf numFmtId="0" fontId="2" fillId="2" borderId="1" xfId="4" applyNumberFormat="1" applyFont="1" applyFill="1" applyBorder="1" applyAlignment="1" applyProtection="1">
      <alignment horizontal="center" vertical="center" wrapText="1"/>
    </xf>
    <xf numFmtId="0" fontId="23" fillId="2" borderId="0" xfId="0" applyNumberFormat="1" applyFont="1" applyFill="1" applyBorder="1" applyAlignment="1" applyProtection="1">
      <alignment horizontal="left" vertical="center"/>
    </xf>
    <xf numFmtId="0" fontId="23" fillId="2" borderId="0" xfId="0" applyNumberFormat="1" applyFont="1" applyFill="1" applyBorder="1" applyAlignment="1" applyProtection="1"/>
    <xf numFmtId="0" fontId="2" fillId="3" borderId="2" xfId="0" applyNumberFormat="1" applyFont="1" applyFill="1" applyBorder="1" applyAlignment="1" applyProtection="1">
      <alignment horizontal="right" vertical="center" wrapText="1"/>
    </xf>
    <xf numFmtId="0" fontId="2" fillId="3" borderId="7" xfId="0" applyNumberFormat="1" applyFont="1" applyFill="1" applyBorder="1" applyAlignment="1" applyProtection="1">
      <alignment horizontal="right" vertical="center" wrapText="1"/>
    </xf>
    <xf numFmtId="0" fontId="2" fillId="3" borderId="4" xfId="0" applyNumberFormat="1" applyFont="1" applyFill="1" applyBorder="1" applyAlignment="1" applyProtection="1">
      <alignment horizontal="right" vertical="center" wrapText="1"/>
    </xf>
    <xf numFmtId="0" fontId="2" fillId="3" borderId="11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horizontal="center" vertical="center" wrapText="1"/>
    </xf>
    <xf numFmtId="0" fontId="2" fillId="3" borderId="12" xfId="0" applyNumberFormat="1" applyFont="1" applyFill="1" applyBorder="1" applyAlignment="1" applyProtection="1">
      <alignment horizontal="center" vertical="center" wrapText="1"/>
    </xf>
    <xf numFmtId="0" fontId="2" fillId="4" borderId="2" xfId="0" applyNumberFormat="1" applyFont="1" applyFill="1" applyBorder="1" applyAlignment="1" applyProtection="1">
      <alignment horizontal="center" vertical="center" wrapText="1"/>
    </xf>
    <xf numFmtId="0" fontId="2" fillId="4" borderId="7" xfId="0" applyNumberFormat="1" applyFont="1" applyFill="1" applyBorder="1" applyAlignment="1" applyProtection="1">
      <alignment horizontal="center" vertical="center" wrapText="1"/>
    </xf>
    <xf numFmtId="0" fontId="2" fillId="4" borderId="4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vertical="center"/>
    </xf>
    <xf numFmtId="0" fontId="17" fillId="0" borderId="2" xfId="0" applyNumberFormat="1" applyFont="1" applyFill="1" applyBorder="1" applyAlignment="1" applyProtection="1">
      <alignment horizontal="left" vertical="center" wrapText="1"/>
    </xf>
    <xf numFmtId="0" fontId="17" fillId="0" borderId="7" xfId="0" applyNumberFormat="1" applyFont="1" applyFill="1" applyBorder="1" applyAlignment="1" applyProtection="1">
      <alignment horizontal="left" vertical="center" wrapText="1"/>
    </xf>
    <xf numFmtId="0" fontId="17" fillId="0" borderId="4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5" fillId="3" borderId="5" xfId="0" applyNumberFormat="1" applyFont="1" applyFill="1" applyBorder="1" applyAlignment="1" applyProtection="1">
      <alignment horizontal="center" vertical="center" wrapText="1"/>
    </xf>
    <xf numFmtId="0" fontId="15" fillId="3" borderId="6" xfId="0" applyNumberFormat="1" applyFont="1" applyFill="1" applyBorder="1" applyAlignment="1" applyProtection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14" fillId="2" borderId="7" xfId="0" applyNumberFormat="1" applyFont="1" applyFill="1" applyBorder="1" applyAlignment="1" applyProtection="1">
      <alignment horizontal="right" vertical="center" wrapText="1"/>
    </xf>
    <xf numFmtId="0" fontId="14" fillId="2" borderId="4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</cellXfs>
  <cellStyles count="5">
    <cellStyle name="Excel Built-in Normal" xfId="3"/>
    <cellStyle name="Обычный" xfId="0" builtinId="0"/>
    <cellStyle name="Обычный 2" xfId="4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W39"/>
  <sheetViews>
    <sheetView tabSelected="1" view="pageBreakPreview" zoomScale="70" zoomScaleNormal="86" zoomScaleSheetLayoutView="70" workbookViewId="0">
      <selection activeCell="A22" sqref="A22:XFD22"/>
    </sheetView>
  </sheetViews>
  <sheetFormatPr defaultColWidth="8.85546875" defaultRowHeight="12.75" x14ac:dyDescent="0.2"/>
  <cols>
    <col min="1" max="1" width="6.85546875" customWidth="1"/>
    <col min="2" max="2" width="26.28515625" customWidth="1"/>
    <col min="3" max="3" width="12.42578125" customWidth="1"/>
    <col min="4" max="4" width="11.5703125" customWidth="1"/>
    <col min="5" max="5" width="26" style="1" customWidth="1"/>
    <col min="6" max="6" width="24.28515625" style="1" customWidth="1"/>
    <col min="7" max="7" width="17.42578125" style="1" customWidth="1"/>
    <col min="8" max="8" width="12.85546875" customWidth="1"/>
    <col min="9" max="9" width="9.42578125" style="1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0.85546875" bestFit="1" customWidth="1"/>
    <col min="21" max="21" width="20" customWidth="1"/>
    <col min="22" max="23" width="18.42578125" customWidth="1"/>
  </cols>
  <sheetData>
    <row r="3" spans="1:23" ht="18.75" customHeight="1" x14ac:dyDescent="0.2">
      <c r="A3" s="30" t="s">
        <v>27</v>
      </c>
    </row>
    <row r="4" spans="1:23" ht="42.75" customHeight="1" x14ac:dyDescent="0.2">
      <c r="A4" s="10" t="s">
        <v>7</v>
      </c>
      <c r="B4" s="5"/>
      <c r="C4" s="28" t="s">
        <v>31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S4" s="5"/>
    </row>
    <row r="5" spans="1:23" ht="25.5" customHeight="1" x14ac:dyDescent="0.2">
      <c r="A5" s="6" t="s">
        <v>5</v>
      </c>
      <c r="B5" s="5"/>
      <c r="C5" s="5"/>
      <c r="D5" s="94" t="s">
        <v>11</v>
      </c>
      <c r="E5" s="94"/>
      <c r="F5" s="94"/>
      <c r="G5" s="94"/>
      <c r="H5" s="94"/>
      <c r="I5" s="5"/>
      <c r="J5" s="5"/>
      <c r="K5" s="5"/>
      <c r="L5" s="5"/>
      <c r="M5" s="5"/>
      <c r="N5" s="5"/>
      <c r="S5" s="5"/>
    </row>
    <row r="6" spans="1:23" ht="30.75" customHeight="1" x14ac:dyDescent="0.2">
      <c r="A6" s="6" t="s">
        <v>4</v>
      </c>
      <c r="B6" s="7"/>
      <c r="C6" s="7"/>
      <c r="D6" s="95" t="s">
        <v>11</v>
      </c>
      <c r="E6" s="95"/>
      <c r="F6" s="95"/>
      <c r="G6" s="95"/>
      <c r="H6" s="95"/>
      <c r="I6" s="31"/>
      <c r="J6" s="8"/>
      <c r="K6" s="8"/>
      <c r="L6" s="8"/>
      <c r="M6" s="8"/>
      <c r="N6" s="8"/>
      <c r="S6" s="8"/>
    </row>
    <row r="7" spans="1:23" ht="30.75" customHeight="1" x14ac:dyDescent="0.2">
      <c r="A7" s="6" t="s">
        <v>10</v>
      </c>
      <c r="B7" s="7"/>
      <c r="C7" s="7"/>
      <c r="D7" s="95" t="s">
        <v>11</v>
      </c>
      <c r="E7" s="95"/>
      <c r="F7" s="95"/>
      <c r="G7" s="95"/>
      <c r="H7" s="95"/>
      <c r="I7" s="31"/>
      <c r="J7" s="8"/>
      <c r="K7" s="8"/>
      <c r="L7" s="8"/>
      <c r="M7" s="8"/>
      <c r="N7" s="8"/>
      <c r="S7" s="8"/>
    </row>
    <row r="8" spans="1:23" ht="23.25" customHeight="1" x14ac:dyDescent="0.2">
      <c r="A8" s="9" t="s">
        <v>2</v>
      </c>
    </row>
    <row r="9" spans="1:23" ht="48.75" customHeight="1" x14ac:dyDescent="0.2">
      <c r="A9" s="21"/>
      <c r="B9" s="21"/>
      <c r="C9" s="21"/>
      <c r="D9" s="21"/>
      <c r="E9" s="22"/>
      <c r="F9" s="22"/>
      <c r="G9" s="22"/>
      <c r="H9" s="22"/>
      <c r="I9" s="22"/>
      <c r="J9" s="21"/>
      <c r="K9" s="101" t="s">
        <v>12</v>
      </c>
      <c r="L9" s="102"/>
      <c r="M9" s="103" t="s">
        <v>44</v>
      </c>
      <c r="N9" s="103" t="s">
        <v>45</v>
      </c>
      <c r="O9" s="105" t="s">
        <v>28</v>
      </c>
      <c r="P9" s="105"/>
      <c r="Q9" s="105"/>
      <c r="R9" s="105"/>
      <c r="S9" s="105"/>
      <c r="T9" s="105"/>
      <c r="U9" s="105"/>
      <c r="V9" s="105"/>
      <c r="W9" s="105"/>
    </row>
    <row r="10" spans="1:23" ht="93" customHeight="1" x14ac:dyDescent="0.2">
      <c r="A10" s="3" t="s">
        <v>13</v>
      </c>
      <c r="B10" s="3" t="s">
        <v>14</v>
      </c>
      <c r="C10" s="20" t="s">
        <v>15</v>
      </c>
      <c r="D10" s="20" t="s">
        <v>16</v>
      </c>
      <c r="E10" s="20" t="s">
        <v>17</v>
      </c>
      <c r="F10" s="20" t="s">
        <v>0</v>
      </c>
      <c r="G10" s="20" t="s">
        <v>1</v>
      </c>
      <c r="H10" s="20" t="s">
        <v>18</v>
      </c>
      <c r="I10" s="20" t="s">
        <v>3</v>
      </c>
      <c r="J10" s="20" t="s">
        <v>19</v>
      </c>
      <c r="K10" s="20" t="s">
        <v>20</v>
      </c>
      <c r="L10" s="20" t="s">
        <v>21</v>
      </c>
      <c r="M10" s="104"/>
      <c r="N10" s="104"/>
      <c r="O10" s="81" t="s">
        <v>23</v>
      </c>
      <c r="P10" s="81" t="s">
        <v>49</v>
      </c>
      <c r="Q10" s="81" t="s">
        <v>50</v>
      </c>
      <c r="R10" s="81" t="s">
        <v>51</v>
      </c>
      <c r="S10" s="81" t="s">
        <v>6</v>
      </c>
      <c r="T10" s="81" t="s">
        <v>44</v>
      </c>
      <c r="U10" s="81" t="s">
        <v>52</v>
      </c>
      <c r="V10" s="81" t="s">
        <v>53</v>
      </c>
      <c r="W10" s="81" t="s">
        <v>54</v>
      </c>
    </row>
    <row r="11" spans="1:23" ht="58.5" customHeight="1" x14ac:dyDescent="0.2">
      <c r="A11" s="108" t="s">
        <v>48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</row>
    <row r="12" spans="1:23" ht="93" customHeight="1" x14ac:dyDescent="0.2">
      <c r="A12" s="52">
        <v>1</v>
      </c>
      <c r="B12" s="52">
        <v>1</v>
      </c>
      <c r="C12" s="53" t="s">
        <v>32</v>
      </c>
      <c r="D12" s="53" t="s">
        <v>33</v>
      </c>
      <c r="E12" s="54" t="s">
        <v>34</v>
      </c>
      <c r="F12" s="55" t="s">
        <v>35</v>
      </c>
      <c r="G12" s="56" t="s">
        <v>30</v>
      </c>
      <c r="H12" s="57" t="s">
        <v>36</v>
      </c>
      <c r="I12" s="57" t="s">
        <v>37</v>
      </c>
      <c r="J12" s="58">
        <v>1</v>
      </c>
      <c r="K12" s="59" t="s">
        <v>38</v>
      </c>
      <c r="L12" s="59" t="s">
        <v>39</v>
      </c>
      <c r="M12" s="60">
        <v>27.51</v>
      </c>
      <c r="N12" s="32"/>
      <c r="O12" s="33"/>
      <c r="P12" s="33"/>
      <c r="Q12" s="33"/>
      <c r="R12" s="33"/>
      <c r="S12" s="33"/>
      <c r="T12" s="33"/>
      <c r="U12" s="33"/>
      <c r="V12" s="33"/>
      <c r="W12" s="33"/>
    </row>
    <row r="13" spans="1:23" ht="93" customHeight="1" x14ac:dyDescent="0.2">
      <c r="A13" s="34">
        <v>2</v>
      </c>
      <c r="B13" s="34">
        <v>1</v>
      </c>
      <c r="C13" s="45" t="s">
        <v>32</v>
      </c>
      <c r="D13" s="45" t="s">
        <v>33</v>
      </c>
      <c r="E13" s="48" t="s">
        <v>40</v>
      </c>
      <c r="F13" s="41" t="s">
        <v>35</v>
      </c>
      <c r="G13" s="37" t="s">
        <v>30</v>
      </c>
      <c r="H13" s="35" t="s">
        <v>36</v>
      </c>
      <c r="I13" s="35" t="s">
        <v>37</v>
      </c>
      <c r="J13" s="38">
        <v>1</v>
      </c>
      <c r="K13" s="36" t="s">
        <v>38</v>
      </c>
      <c r="L13" s="36" t="s">
        <v>39</v>
      </c>
      <c r="M13" s="39">
        <v>54.21</v>
      </c>
      <c r="N13" s="32"/>
      <c r="O13" s="4"/>
      <c r="P13" s="4"/>
      <c r="Q13" s="4"/>
      <c r="R13" s="4"/>
      <c r="S13" s="4"/>
      <c r="T13" s="4"/>
      <c r="U13" s="4"/>
      <c r="V13" s="4"/>
      <c r="W13" s="4"/>
    </row>
    <row r="14" spans="1:23" ht="93" customHeight="1" x14ac:dyDescent="0.2">
      <c r="A14" s="34">
        <v>3</v>
      </c>
      <c r="B14" s="34">
        <v>1</v>
      </c>
      <c r="C14" s="46" t="s">
        <v>32</v>
      </c>
      <c r="D14" s="46" t="s">
        <v>33</v>
      </c>
      <c r="E14" s="49" t="s">
        <v>41</v>
      </c>
      <c r="F14" s="41" t="s">
        <v>35</v>
      </c>
      <c r="G14" s="37" t="s">
        <v>30</v>
      </c>
      <c r="H14" s="35" t="s">
        <v>36</v>
      </c>
      <c r="I14" s="35" t="s">
        <v>37</v>
      </c>
      <c r="J14" s="38">
        <v>1</v>
      </c>
      <c r="K14" s="36" t="s">
        <v>38</v>
      </c>
      <c r="L14" s="36" t="s">
        <v>39</v>
      </c>
      <c r="M14" s="40">
        <v>73.38</v>
      </c>
      <c r="N14" s="32"/>
      <c r="O14" s="4"/>
      <c r="P14" s="4"/>
      <c r="Q14" s="4"/>
      <c r="R14" s="4"/>
      <c r="S14" s="4"/>
      <c r="T14" s="4"/>
      <c r="U14" s="4"/>
      <c r="V14" s="4"/>
      <c r="W14" s="4"/>
    </row>
    <row r="15" spans="1:23" ht="93" customHeight="1" x14ac:dyDescent="0.2">
      <c r="A15" s="34">
        <v>4</v>
      </c>
      <c r="B15" s="34">
        <v>1</v>
      </c>
      <c r="C15" s="47" t="s">
        <v>32</v>
      </c>
      <c r="D15" s="47" t="s">
        <v>33</v>
      </c>
      <c r="E15" s="50" t="s">
        <v>42</v>
      </c>
      <c r="F15" s="43" t="s">
        <v>35</v>
      </c>
      <c r="G15" s="42" t="s">
        <v>30</v>
      </c>
      <c r="H15" s="35" t="s">
        <v>36</v>
      </c>
      <c r="I15" s="35" t="s">
        <v>37</v>
      </c>
      <c r="J15" s="44">
        <v>1</v>
      </c>
      <c r="K15" s="36" t="s">
        <v>38</v>
      </c>
      <c r="L15" s="36" t="s">
        <v>39</v>
      </c>
      <c r="M15" s="51">
        <v>3.51</v>
      </c>
      <c r="N15" s="32"/>
      <c r="O15" s="4"/>
      <c r="P15" s="4"/>
      <c r="Q15" s="4"/>
      <c r="R15" s="4"/>
      <c r="S15" s="4"/>
      <c r="T15" s="4"/>
      <c r="U15" s="4"/>
      <c r="V15" s="4"/>
      <c r="W15" s="4"/>
    </row>
    <row r="16" spans="1:23" ht="58.5" customHeight="1" x14ac:dyDescent="0.2">
      <c r="A16" s="84" t="s">
        <v>43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6"/>
      <c r="N16" s="79">
        <v>264000</v>
      </c>
      <c r="O16" s="4"/>
      <c r="P16" s="4"/>
      <c r="Q16" s="4"/>
      <c r="R16" s="4"/>
      <c r="S16" s="4"/>
      <c r="T16" s="4"/>
      <c r="U16" s="4"/>
      <c r="V16" s="4"/>
      <c r="W16" s="4"/>
    </row>
    <row r="17" spans="1:23" ht="55.5" customHeight="1" x14ac:dyDescent="0.2">
      <c r="A17" s="87" t="s">
        <v>46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  <c r="L17" s="88"/>
      <c r="M17" s="88"/>
      <c r="N17" s="89"/>
      <c r="O17" s="90"/>
      <c r="P17" s="91"/>
      <c r="Q17" s="91"/>
      <c r="R17" s="91"/>
      <c r="S17" s="91"/>
      <c r="T17" s="91"/>
      <c r="U17" s="91"/>
      <c r="V17" s="91"/>
      <c r="W17" s="92"/>
    </row>
    <row r="18" spans="1:23" ht="93" customHeight="1" x14ac:dyDescent="0.2">
      <c r="A18" s="61">
        <v>1</v>
      </c>
      <c r="B18" s="61">
        <v>2</v>
      </c>
      <c r="C18" s="72" t="s">
        <v>32</v>
      </c>
      <c r="D18" s="72" t="s">
        <v>33</v>
      </c>
      <c r="E18" s="75" t="s">
        <v>34</v>
      </c>
      <c r="F18" s="68" t="s">
        <v>35</v>
      </c>
      <c r="G18" s="64" t="s">
        <v>30</v>
      </c>
      <c r="H18" s="62" t="s">
        <v>36</v>
      </c>
      <c r="I18" s="62" t="s">
        <v>37</v>
      </c>
      <c r="J18" s="65">
        <v>1</v>
      </c>
      <c r="K18" s="63" t="s">
        <v>38</v>
      </c>
      <c r="L18" s="63" t="s">
        <v>39</v>
      </c>
      <c r="M18" s="66">
        <v>27.51</v>
      </c>
      <c r="N18" s="32"/>
      <c r="O18" s="4"/>
      <c r="P18" s="4"/>
      <c r="Q18" s="4"/>
      <c r="R18" s="4"/>
      <c r="S18" s="4"/>
      <c r="T18" s="4"/>
      <c r="U18" s="4"/>
      <c r="V18" s="4"/>
      <c r="W18" s="4"/>
    </row>
    <row r="19" spans="1:23" ht="93" customHeight="1" x14ac:dyDescent="0.2">
      <c r="A19" s="61">
        <v>2</v>
      </c>
      <c r="B19" s="80">
        <v>2</v>
      </c>
      <c r="C19" s="72" t="s">
        <v>32</v>
      </c>
      <c r="D19" s="72" t="s">
        <v>33</v>
      </c>
      <c r="E19" s="75" t="s">
        <v>40</v>
      </c>
      <c r="F19" s="68" t="s">
        <v>35</v>
      </c>
      <c r="G19" s="64" t="s">
        <v>30</v>
      </c>
      <c r="H19" s="62" t="s">
        <v>36</v>
      </c>
      <c r="I19" s="62" t="s">
        <v>37</v>
      </c>
      <c r="J19" s="65">
        <v>1</v>
      </c>
      <c r="K19" s="63" t="s">
        <v>38</v>
      </c>
      <c r="L19" s="63" t="s">
        <v>39</v>
      </c>
      <c r="M19" s="66">
        <v>54.21</v>
      </c>
      <c r="N19" s="32"/>
      <c r="O19" s="4"/>
      <c r="P19" s="4"/>
      <c r="Q19" s="4"/>
      <c r="R19" s="4"/>
      <c r="S19" s="4"/>
      <c r="T19" s="4"/>
      <c r="U19" s="4"/>
      <c r="V19" s="4"/>
      <c r="W19" s="4"/>
    </row>
    <row r="20" spans="1:23" ht="93" customHeight="1" x14ac:dyDescent="0.2">
      <c r="A20" s="61">
        <v>3</v>
      </c>
      <c r="B20" s="80">
        <v>2</v>
      </c>
      <c r="C20" s="73" t="s">
        <v>32</v>
      </c>
      <c r="D20" s="73" t="s">
        <v>33</v>
      </c>
      <c r="E20" s="76" t="s">
        <v>41</v>
      </c>
      <c r="F20" s="68" t="s">
        <v>35</v>
      </c>
      <c r="G20" s="64" t="s">
        <v>30</v>
      </c>
      <c r="H20" s="62" t="s">
        <v>36</v>
      </c>
      <c r="I20" s="62" t="s">
        <v>37</v>
      </c>
      <c r="J20" s="65">
        <v>1</v>
      </c>
      <c r="K20" s="63" t="s">
        <v>38</v>
      </c>
      <c r="L20" s="63" t="s">
        <v>39</v>
      </c>
      <c r="M20" s="67">
        <v>73.38</v>
      </c>
      <c r="N20" s="32"/>
      <c r="O20" s="4"/>
      <c r="P20" s="4"/>
      <c r="Q20" s="4"/>
      <c r="R20" s="4"/>
      <c r="S20" s="4"/>
      <c r="T20" s="4"/>
      <c r="U20" s="4"/>
      <c r="V20" s="4"/>
      <c r="W20" s="4"/>
    </row>
    <row r="21" spans="1:23" ht="93" customHeight="1" x14ac:dyDescent="0.2">
      <c r="A21" s="61">
        <v>4</v>
      </c>
      <c r="B21" s="80">
        <v>2</v>
      </c>
      <c r="C21" s="74" t="s">
        <v>32</v>
      </c>
      <c r="D21" s="74" t="s">
        <v>33</v>
      </c>
      <c r="E21" s="77" t="s">
        <v>42</v>
      </c>
      <c r="F21" s="70" t="s">
        <v>35</v>
      </c>
      <c r="G21" s="69" t="s">
        <v>30</v>
      </c>
      <c r="H21" s="62" t="s">
        <v>36</v>
      </c>
      <c r="I21" s="62" t="s">
        <v>37</v>
      </c>
      <c r="J21" s="71">
        <v>1</v>
      </c>
      <c r="K21" s="63" t="s">
        <v>38</v>
      </c>
      <c r="L21" s="63" t="s">
        <v>39</v>
      </c>
      <c r="M21" s="78">
        <v>3.51</v>
      </c>
      <c r="N21" s="32"/>
      <c r="O21" s="4"/>
      <c r="P21" s="4"/>
      <c r="Q21" s="4"/>
      <c r="R21" s="4"/>
      <c r="S21" s="4"/>
      <c r="T21" s="4"/>
      <c r="U21" s="4"/>
      <c r="V21" s="4"/>
      <c r="W21" s="4"/>
    </row>
    <row r="22" spans="1:23" ht="54.75" customHeight="1" x14ac:dyDescent="0.2">
      <c r="A22" s="84" t="s">
        <v>47</v>
      </c>
      <c r="B22" s="85"/>
      <c r="C22" s="85"/>
      <c r="D22" s="85"/>
      <c r="E22" s="85"/>
      <c r="F22" s="85"/>
      <c r="G22" s="85"/>
      <c r="H22" s="85"/>
      <c r="I22" s="85"/>
      <c r="J22" s="85"/>
      <c r="K22" s="85"/>
      <c r="L22" s="85"/>
      <c r="M22" s="86"/>
      <c r="N22" s="79">
        <v>150000</v>
      </c>
      <c r="O22" s="4"/>
      <c r="P22" s="4"/>
      <c r="Q22" s="4"/>
      <c r="R22" s="4"/>
      <c r="S22" s="4"/>
      <c r="T22" s="4"/>
      <c r="U22" s="4"/>
      <c r="V22" s="4"/>
      <c r="W22" s="4"/>
    </row>
    <row r="23" spans="1:23" ht="20.25" customHeight="1" x14ac:dyDescent="0.2">
      <c r="A23" s="100" t="s">
        <v>22</v>
      </c>
      <c r="B23" s="100"/>
      <c r="C23" s="100"/>
      <c r="D23" s="100"/>
      <c r="E23" s="100"/>
      <c r="F23" s="100"/>
      <c r="G23" s="100"/>
      <c r="H23" s="2"/>
      <c r="I23" s="2"/>
      <c r="J23" s="2"/>
      <c r="K23" s="2"/>
      <c r="L23" s="2"/>
      <c r="M23" s="2"/>
      <c r="N23" s="2" t="e">
        <f>SUM(#REF!)</f>
        <v>#REF!</v>
      </c>
      <c r="O23" s="106"/>
      <c r="P23" s="106"/>
      <c r="Q23" s="106"/>
      <c r="R23" s="106"/>
      <c r="S23" s="106"/>
      <c r="T23" s="107"/>
      <c r="U23" s="11">
        <f>SUM(U10:U22)</f>
        <v>0</v>
      </c>
      <c r="V23" s="19"/>
      <c r="W23" s="11">
        <f>SUM(W10:W22)</f>
        <v>0</v>
      </c>
    </row>
    <row r="24" spans="1:23" ht="20.25" customHeight="1" x14ac:dyDescent="0.2">
      <c r="A24" s="23"/>
      <c r="B24" s="23"/>
      <c r="C24" s="23" t="s">
        <v>24</v>
      </c>
      <c r="D24" s="23"/>
      <c r="E24" s="23"/>
      <c r="F24" s="23"/>
      <c r="G24" s="23"/>
      <c r="H24" s="24"/>
      <c r="I24" s="23"/>
      <c r="J24" s="24"/>
      <c r="K24" s="24"/>
      <c r="L24" s="24"/>
      <c r="M24" s="24"/>
      <c r="N24" s="24"/>
      <c r="O24" s="25"/>
      <c r="P24" s="25"/>
      <c r="Q24" s="25"/>
      <c r="R24" s="25"/>
      <c r="S24" s="25"/>
      <c r="T24" s="25"/>
      <c r="U24" s="26"/>
      <c r="V24" s="27"/>
      <c r="W24" s="26"/>
    </row>
    <row r="25" spans="1:23" ht="103.5" customHeight="1" x14ac:dyDescent="0.25">
      <c r="C25" s="82" t="s">
        <v>55</v>
      </c>
      <c r="D25" s="83"/>
      <c r="E25" s="82"/>
      <c r="F25" s="82"/>
    </row>
    <row r="26" spans="1:23" ht="89.25" customHeight="1" x14ac:dyDescent="0.2">
      <c r="A26" s="96" t="s">
        <v>25</v>
      </c>
      <c r="B26" s="97"/>
      <c r="C26" s="98"/>
      <c r="D26" s="99" t="s">
        <v>29</v>
      </c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</row>
    <row r="27" spans="1:23" x14ac:dyDescent="0.2">
      <c r="C27" s="1"/>
      <c r="D27" s="1"/>
      <c r="E27"/>
      <c r="F27"/>
      <c r="G27"/>
      <c r="I27"/>
    </row>
    <row r="28" spans="1:23" ht="15" x14ac:dyDescent="0.25">
      <c r="B28" s="12"/>
      <c r="C28" s="14"/>
      <c r="D28" s="12"/>
      <c r="E28" s="15"/>
      <c r="F28" s="15"/>
      <c r="G28"/>
      <c r="I28" s="15"/>
    </row>
    <row r="29" spans="1:23" ht="15" x14ac:dyDescent="0.25">
      <c r="B29" s="12"/>
      <c r="C29" s="93"/>
      <c r="D29" s="93"/>
      <c r="E29" s="16" t="s">
        <v>8</v>
      </c>
      <c r="F29" s="15"/>
      <c r="G29"/>
      <c r="I29" s="15"/>
    </row>
    <row r="30" spans="1:23" ht="15" x14ac:dyDescent="0.25">
      <c r="B30" s="12"/>
      <c r="C30" s="14"/>
      <c r="D30" s="17"/>
      <c r="E30" s="29" t="s">
        <v>26</v>
      </c>
      <c r="F30" s="15"/>
      <c r="G30"/>
      <c r="I30" s="15"/>
    </row>
    <row r="31" spans="1:23" ht="15" x14ac:dyDescent="0.25">
      <c r="B31" s="12"/>
      <c r="C31" s="14"/>
      <c r="D31" s="17"/>
      <c r="E31" s="15"/>
      <c r="F31" s="15"/>
      <c r="G31"/>
      <c r="I31" s="15"/>
    </row>
    <row r="32" spans="1:23" ht="15" x14ac:dyDescent="0.25">
      <c r="B32" s="12" t="s">
        <v>9</v>
      </c>
      <c r="C32" s="14"/>
      <c r="D32" s="18"/>
      <c r="E32" s="15"/>
      <c r="F32" s="15"/>
      <c r="G32"/>
      <c r="I32" s="15"/>
    </row>
    <row r="33" spans="2:9" ht="15" x14ac:dyDescent="0.25">
      <c r="B33" s="12"/>
      <c r="C33" s="12"/>
      <c r="D33" s="12"/>
      <c r="E33" s="13"/>
      <c r="F33" s="13"/>
      <c r="I33" s="13"/>
    </row>
    <row r="34" spans="2:9" ht="15" x14ac:dyDescent="0.25">
      <c r="B34" s="12"/>
      <c r="C34" s="12"/>
      <c r="D34" s="12"/>
      <c r="E34" s="13"/>
      <c r="F34" s="13"/>
      <c r="I34" s="13"/>
    </row>
    <row r="35" spans="2:9" ht="15" x14ac:dyDescent="0.25">
      <c r="B35" s="12"/>
      <c r="C35" s="12"/>
      <c r="D35" s="12"/>
      <c r="E35" s="13"/>
      <c r="F35" s="13"/>
      <c r="I35" s="13"/>
    </row>
    <row r="36" spans="2:9" ht="15" x14ac:dyDescent="0.25">
      <c r="B36" s="12"/>
      <c r="C36" s="12"/>
      <c r="D36" s="12"/>
      <c r="E36" s="13"/>
      <c r="F36" s="13"/>
      <c r="I36" s="13"/>
    </row>
    <row r="37" spans="2:9" ht="15" x14ac:dyDescent="0.25">
      <c r="B37" s="12"/>
      <c r="C37" s="12"/>
      <c r="D37" s="12"/>
      <c r="E37" s="13"/>
      <c r="F37" s="13"/>
      <c r="I37" s="13"/>
    </row>
    <row r="38" spans="2:9" ht="15" x14ac:dyDescent="0.25">
      <c r="B38" s="12"/>
      <c r="C38" s="12"/>
      <c r="D38" s="12"/>
      <c r="E38" s="13"/>
      <c r="F38" s="13"/>
      <c r="I38" s="13"/>
    </row>
    <row r="39" spans="2:9" ht="15" x14ac:dyDescent="0.25">
      <c r="B39" s="12"/>
      <c r="C39" s="12"/>
      <c r="D39" s="12"/>
      <c r="E39" s="13"/>
      <c r="F39" s="13"/>
      <c r="I39" s="13"/>
    </row>
  </sheetData>
  <mergeCells count="18">
    <mergeCell ref="D5:H5"/>
    <mergeCell ref="D6:H6"/>
    <mergeCell ref="D7:H7"/>
    <mergeCell ref="A26:C26"/>
    <mergeCell ref="D26:W26"/>
    <mergeCell ref="A23:G23"/>
    <mergeCell ref="K9:L9"/>
    <mergeCell ref="M9:M10"/>
    <mergeCell ref="N9:N10"/>
    <mergeCell ref="O9:W9"/>
    <mergeCell ref="O23:T23"/>
    <mergeCell ref="A11:N11"/>
    <mergeCell ref="O11:W11"/>
    <mergeCell ref="A16:M16"/>
    <mergeCell ref="A17:N17"/>
    <mergeCell ref="O17:W17"/>
    <mergeCell ref="A22:M22"/>
    <mergeCell ref="C29:D29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2020-11-30T08:18:04Z</dcterms:modified>
</cp:coreProperties>
</file>